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24" i="1"/>
  <c r="H31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<sst xmlns="http://schemas.openxmlformats.org/spreadsheetml/2006/main" count="58" uniqueCount="33">
  <si>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</si>
  <si>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</si>
  <si>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</si>
  <si>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</si>
  <si>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</si>
  <si>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</si>
  <si>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</si>
  <si>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</si>
  <si>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</si>
  <si>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</si>
  <si>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</si>
  <si>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</si>
  <si>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</si>
  <si>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</si>
  <si>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</si>
  <si>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</si>
  <si>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</si>
  <si>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</si>
  <si>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</si>
  <si>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</si>
  <si>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</si>
  <si>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</si>
  <si>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</si>
  <si>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</si>
  <si>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</si>
  <si>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</si>
  <si>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</si>
  <si>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</si>
  <si>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</si>
  <si>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</si>
  <si>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12.10.2024</t>
  </si>
  <si>
    <t>Primljena i neutrošena participacija od 12.10.2024</t>
  </si>
  <si>
    <t xml:space="preserve">Dana 12.10.2024.godine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</si>
</sst>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45577</v>
      </c>
      <c r="H12" s="12">
        <v>865259.59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45577</v>
      </c>
      <c r="H13" s="1">
        <f>H14+H29-H37-H50</f>
        <v>669101.03000000073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45577</v>
      </c>
      <c r="H14" s="2">
        <f>SUM(H15:H28)</f>
        <v>439904.33000000066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</f>
        <v>318654.02000000048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</f>
        <v>54122.770000000157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45577</v>
      </c>
      <c r="H29" s="2">
        <f>H30+H31+H32+H33+H35+H36+H34</f>
        <v>229285.38999999996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5588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45577</v>
      </c>
      <c r="H37" s="3">
        <f>SUM(H38:H49)</f>
        <v>88.69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82.69+6</f>
        <v>88.69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45577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45577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</f>
        <v>196158.56000000017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865259.5900000009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2024-10-14T05:37:52Z</dcterms:modified>
  <cp:category/>
  <cp:contentStatus/>
</cp:coreProperties>
</file>